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285" windowHeight="910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'Foglio1'!$A$4:$H$27</definedName>
  </definedNames>
  <calcPr fullCalcOnLoad="1"/>
</workbook>
</file>

<file path=xl/sharedStrings.xml><?xml version="1.0" encoding="utf-8"?>
<sst xmlns="http://schemas.openxmlformats.org/spreadsheetml/2006/main" count="31" uniqueCount="31">
  <si>
    <t>QD2</t>
  </si>
  <si>
    <t>QD1</t>
  </si>
  <si>
    <t>III 4</t>
  </si>
  <si>
    <t>III 3</t>
  </si>
  <si>
    <t>III 2</t>
  </si>
  <si>
    <t>III 1</t>
  </si>
  <si>
    <t>II 3</t>
  </si>
  <si>
    <t>II 2</t>
  </si>
  <si>
    <t>II 1</t>
  </si>
  <si>
    <t>Gua</t>
  </si>
  <si>
    <t>Aus</t>
  </si>
  <si>
    <t>QD4 (*)</t>
  </si>
  <si>
    <t>QD3 (*)</t>
  </si>
  <si>
    <t>(+) per i QD 3 e QD4 va aggiunta la quota dell'eventuale assegno ex ristrutturazione tabellare CCNL 11.7.99</t>
  </si>
  <si>
    <t xml:space="preserve">Tasso di inflazione programmata: </t>
  </si>
  <si>
    <t xml:space="preserve">Calcolo dell'Assegno di Vacanza Contrattuale </t>
  </si>
  <si>
    <t>dal 1.8.2007</t>
  </si>
  <si>
    <t>dal 1.11.2007</t>
  </si>
  <si>
    <t>Area/livello</t>
  </si>
  <si>
    <t>retr. Mensile</t>
  </si>
  <si>
    <t xml:space="preserve">Mensilità </t>
  </si>
  <si>
    <t>di riferimento</t>
  </si>
  <si>
    <t xml:space="preserve">percent prevista </t>
  </si>
  <si>
    <t>dall'art. 7 CCNL</t>
  </si>
  <si>
    <t>L'indennità di vacanza contrattuale cessa di essere erogata al momento della firma del rinnovo contrattuale</t>
  </si>
  <si>
    <t>e viene assorbita (salvo patto contrario) al momento dell'applicazione delle nuove tabelle</t>
  </si>
  <si>
    <t xml:space="preserve">e del pagamento degli arretrati. </t>
  </si>
  <si>
    <t>dell'inflazione programmata per il 2007</t>
  </si>
  <si>
    <t>o stimata per il 2007</t>
  </si>
  <si>
    <t>fino al 31.10</t>
  </si>
  <si>
    <t>ELABORAZIONE A CURA DEL DIPARTIMENTO CONTRATTUALISTICA FABI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</si>
</sst>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8"/>
      <color indexed="63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10" fontId="1" fillId="0" borderId="0" xfId="0" applyNumberFormat="1" applyFont="1" applyAlignment="1">
      <alignment horizontal="center"/>
    </xf>
    <xf numFmtId="8" fontId="1" fillId="0" borderId="0" xfId="0" applyNumberFormat="1" applyFont="1" applyAlignment="1">
      <alignment/>
    </xf>
    <xf numFmtId="44" fontId="1" fillId="0" borderId="0" xfId="17" applyFont="1" applyAlignment="1">
      <alignment/>
    </xf>
    <xf numFmtId="0" fontId="2" fillId="0" borderId="0" xfId="0" applyFont="1" applyAlignment="1">
      <alignment/>
    </xf>
    <xf numFmtId="9" fontId="1" fillId="0" borderId="0" xfId="20" applyFont="1" applyAlignment="1">
      <alignment/>
    </xf>
    <xf numFmtId="10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44" fontId="2" fillId="0" borderId="0" xfId="17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4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workbookViewId="0" topLeftCell="A1">
      <selection activeCell="B1" sqref="B1"/>
    </sheetView>
  </sheetViews>
  <sheetFormatPr defaultColWidth="9.140625" defaultRowHeight="12.75"/>
  <cols>
    <col min="1" max="1" width="14.140625" style="1" customWidth="1"/>
    <col min="2" max="2" width="19.00390625" style="1" customWidth="1"/>
    <col min="3" max="3" width="18.421875" style="1" customWidth="1"/>
    <col min="4" max="4" width="14.140625" style="1" customWidth="1"/>
    <col min="5" max="6" width="15.57421875" style="1" customWidth="1"/>
    <col min="7" max="16384" width="14.140625" style="1" customWidth="1"/>
  </cols>
  <sheetData>
    <row r="1" ht="15"/>
    <row r="2" ht="15">
      <c r="A2" s="15"/>
    </row>
    <row r="3" ht="15">
      <c r="A3" s="15"/>
    </row>
    <row r="4" s="6" customFormat="1" ht="24" customHeight="1">
      <c r="A4" s="10" t="s">
        <v>15</v>
      </c>
    </row>
    <row r="5" ht="15"/>
    <row r="6" spans="1:3" ht="15.75">
      <c r="A6" s="1" t="s">
        <v>14</v>
      </c>
      <c r="C6" s="8">
        <v>0.02</v>
      </c>
    </row>
    <row r="7" spans="1:6" ht="15">
      <c r="A7" s="1" t="s">
        <v>28</v>
      </c>
      <c r="D7" s="2"/>
      <c r="E7" s="3">
        <v>0.3</v>
      </c>
      <c r="F7" s="3">
        <v>0.5</v>
      </c>
    </row>
    <row r="8" spans="4:5" ht="15">
      <c r="D8" s="2"/>
      <c r="E8" s="1" t="s">
        <v>27</v>
      </c>
    </row>
    <row r="9" spans="1:6" ht="15.75">
      <c r="A9" s="1" t="s">
        <v>18</v>
      </c>
      <c r="B9" s="1" t="s">
        <v>19</v>
      </c>
      <c r="C9" s="9" t="s">
        <v>22</v>
      </c>
      <c r="D9" s="1" t="s">
        <v>20</v>
      </c>
      <c r="E9" s="6" t="s">
        <v>16</v>
      </c>
      <c r="F9" s="6" t="s">
        <v>17</v>
      </c>
    </row>
    <row r="10" spans="3:5" ht="15">
      <c r="C10" s="9" t="s">
        <v>23</v>
      </c>
      <c r="D10" s="1" t="s">
        <v>21</v>
      </c>
      <c r="E10" s="1" t="s">
        <v>29</v>
      </c>
    </row>
    <row r="12" spans="1:6" ht="15.75">
      <c r="A12" s="1" t="s">
        <v>11</v>
      </c>
      <c r="B12" s="4">
        <v>3527.25</v>
      </c>
      <c r="C12" s="7">
        <v>0.79</v>
      </c>
      <c r="D12" s="5">
        <f>+B12*C12</f>
        <v>2786.5275</v>
      </c>
      <c r="E12" s="11">
        <f>+$C$6*E$7*$D12</f>
        <v>16.719165</v>
      </c>
      <c r="F12" s="11">
        <f>+$C$6*F$7*$D12</f>
        <v>27.865275</v>
      </c>
    </row>
    <row r="13" spans="1:6" ht="15.75">
      <c r="A13" s="1" t="s">
        <v>12</v>
      </c>
      <c r="B13" s="4">
        <v>2984.93</v>
      </c>
      <c r="C13" s="7">
        <v>0.79</v>
      </c>
      <c r="D13" s="5">
        <f aca="true" t="shared" si="0" ref="D13:D24">+B13*C13</f>
        <v>2358.0947</v>
      </c>
      <c r="E13" s="11">
        <f aca="true" t="shared" si="1" ref="E13:E24">+$C$6*E$7*D13</f>
        <v>14.148568200000001</v>
      </c>
      <c r="F13" s="11">
        <f aca="true" t="shared" si="2" ref="F13:F24">+$C$6*F$7*$D13</f>
        <v>23.580947000000002</v>
      </c>
    </row>
    <row r="14" spans="1:6" ht="15.75">
      <c r="A14" s="1" t="s">
        <v>0</v>
      </c>
      <c r="B14" s="4">
        <v>2664.9</v>
      </c>
      <c r="C14" s="7">
        <v>0.89</v>
      </c>
      <c r="D14" s="5">
        <f t="shared" si="0"/>
        <v>2371.761</v>
      </c>
      <c r="E14" s="11">
        <f t="shared" si="1"/>
        <v>14.230566</v>
      </c>
      <c r="F14" s="11">
        <f t="shared" si="2"/>
        <v>23.71761</v>
      </c>
    </row>
    <row r="15" spans="1:6" ht="15.75">
      <c r="A15" s="1" t="s">
        <v>1</v>
      </c>
      <c r="B15" s="4">
        <v>2505.64</v>
      </c>
      <c r="C15" s="7">
        <v>0.89</v>
      </c>
      <c r="D15" s="5">
        <f t="shared" si="0"/>
        <v>2230.0196</v>
      </c>
      <c r="E15" s="11">
        <f t="shared" si="1"/>
        <v>13.3801176</v>
      </c>
      <c r="F15" s="11">
        <f t="shared" si="2"/>
        <v>22.300196</v>
      </c>
    </row>
    <row r="16" spans="1:6" ht="15.75">
      <c r="A16" s="1" t="s">
        <v>2</v>
      </c>
      <c r="B16" s="4">
        <v>2195.47</v>
      </c>
      <c r="C16" s="7">
        <v>0.88</v>
      </c>
      <c r="D16" s="5">
        <f t="shared" si="0"/>
        <v>1932.0135999999998</v>
      </c>
      <c r="E16" s="11">
        <f t="shared" si="1"/>
        <v>11.592081599999998</v>
      </c>
      <c r="F16" s="11">
        <f t="shared" si="2"/>
        <v>19.320135999999998</v>
      </c>
    </row>
    <row r="17" spans="1:6" ht="15.75">
      <c r="A17" s="1" t="s">
        <v>3</v>
      </c>
      <c r="B17" s="4">
        <v>2040.76</v>
      </c>
      <c r="C17" s="7">
        <v>0.88</v>
      </c>
      <c r="D17" s="5">
        <f t="shared" si="0"/>
        <v>1795.8688</v>
      </c>
      <c r="E17" s="11">
        <f t="shared" si="1"/>
        <v>10.7752128</v>
      </c>
      <c r="F17" s="11">
        <f t="shared" si="2"/>
        <v>17.958688</v>
      </c>
    </row>
    <row r="18" spans="1:6" ht="15.75">
      <c r="A18" s="1" t="s">
        <v>4</v>
      </c>
      <c r="B18" s="4">
        <v>1926.25</v>
      </c>
      <c r="C18" s="7">
        <v>0.88</v>
      </c>
      <c r="D18" s="5">
        <f t="shared" si="0"/>
        <v>1695.1</v>
      </c>
      <c r="E18" s="11">
        <f t="shared" si="1"/>
        <v>10.1706</v>
      </c>
      <c r="F18" s="11">
        <f t="shared" si="2"/>
        <v>16.951</v>
      </c>
    </row>
    <row r="19" spans="1:6" ht="15.75">
      <c r="A19" s="1" t="s">
        <v>5</v>
      </c>
      <c r="B19" s="4">
        <v>1820.08</v>
      </c>
      <c r="C19" s="7">
        <v>0.88</v>
      </c>
      <c r="D19" s="5">
        <f t="shared" si="0"/>
        <v>1601.6704</v>
      </c>
      <c r="E19" s="11">
        <f t="shared" si="1"/>
        <v>9.6100224</v>
      </c>
      <c r="F19" s="11">
        <f t="shared" si="2"/>
        <v>16.016704</v>
      </c>
    </row>
    <row r="20" spans="1:6" ht="15.75">
      <c r="A20" s="1" t="s">
        <v>6</v>
      </c>
      <c r="B20" s="4">
        <v>1713.91</v>
      </c>
      <c r="C20" s="7">
        <v>0.88</v>
      </c>
      <c r="D20" s="5">
        <f t="shared" si="0"/>
        <v>1508.2408</v>
      </c>
      <c r="E20" s="11">
        <f t="shared" si="1"/>
        <v>9.0494448</v>
      </c>
      <c r="F20" s="11">
        <f t="shared" si="2"/>
        <v>15.082408000000001</v>
      </c>
    </row>
    <row r="21" spans="1:6" ht="15.75">
      <c r="A21" s="1" t="s">
        <v>7</v>
      </c>
      <c r="B21" s="4">
        <v>1668.4</v>
      </c>
      <c r="C21" s="7">
        <v>0.88</v>
      </c>
      <c r="D21" s="5">
        <f t="shared" si="0"/>
        <v>1468.192</v>
      </c>
      <c r="E21" s="11">
        <f t="shared" si="1"/>
        <v>8.809152000000001</v>
      </c>
      <c r="F21" s="11">
        <f t="shared" si="2"/>
        <v>14.68192</v>
      </c>
    </row>
    <row r="22" spans="1:6" ht="15.75">
      <c r="A22" s="1" t="s">
        <v>8</v>
      </c>
      <c r="B22" s="4">
        <v>1622.91</v>
      </c>
      <c r="C22" s="7">
        <v>0.88</v>
      </c>
      <c r="D22" s="5">
        <f t="shared" si="0"/>
        <v>1428.1608</v>
      </c>
      <c r="E22" s="11">
        <f t="shared" si="1"/>
        <v>8.568964800000002</v>
      </c>
      <c r="F22" s="11">
        <f t="shared" si="2"/>
        <v>14.281608000000002</v>
      </c>
    </row>
    <row r="23" spans="1:6" ht="15.75">
      <c r="A23" s="1" t="s">
        <v>9</v>
      </c>
      <c r="B23" s="4">
        <v>1544.64</v>
      </c>
      <c r="C23" s="7">
        <v>0.88</v>
      </c>
      <c r="D23" s="5">
        <f t="shared" si="0"/>
        <v>1359.2832</v>
      </c>
      <c r="E23" s="11">
        <f t="shared" si="1"/>
        <v>8.1556992</v>
      </c>
      <c r="F23" s="11">
        <f t="shared" si="2"/>
        <v>13.592832000000001</v>
      </c>
    </row>
    <row r="24" spans="1:6" ht="15.75">
      <c r="A24" s="1" t="s">
        <v>10</v>
      </c>
      <c r="B24" s="4">
        <v>1516.73</v>
      </c>
      <c r="C24" s="7">
        <v>0.88</v>
      </c>
      <c r="D24" s="5">
        <f t="shared" si="0"/>
        <v>1334.7224</v>
      </c>
      <c r="E24" s="11">
        <f t="shared" si="1"/>
        <v>8.0083344</v>
      </c>
      <c r="F24" s="11">
        <f t="shared" si="2"/>
        <v>13.347224</v>
      </c>
    </row>
    <row r="26" ht="15">
      <c r="A26" s="1" t="s">
        <v>13</v>
      </c>
    </row>
    <row r="28" ht="15">
      <c r="A28" s="1" t="s">
        <v>24</v>
      </c>
    </row>
    <row r="29" ht="15">
      <c r="B29" s="1" t="s">
        <v>25</v>
      </c>
    </row>
    <row r="30" ht="15">
      <c r="B30" s="1" t="s">
        <v>26</v>
      </c>
    </row>
    <row r="32" spans="1:7" ht="18">
      <c r="A32" s="13" t="s">
        <v>30</v>
      </c>
      <c r="B32" s="12"/>
      <c r="C32" s="12"/>
      <c r="D32" s="12"/>
      <c r="E32" s="12"/>
      <c r="F32" s="12"/>
      <c r="G32" s="14"/>
    </row>
    <row r="33" ht="15">
      <c r="A33" s="2"/>
    </row>
  </sheetData>
  <sheetProtection password="D8A8" sheet="1" objects="1" scenarios="1"/>
  <mergeCells count="1">
    <mergeCell ref="A32:G32"/>
  </mergeCells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Riva</dc:creator>
  <cp:keywords/>
  <dc:description/>
  <cp:lastModifiedBy>Marco Ammendola</cp:lastModifiedBy>
  <cp:lastPrinted>2007-07-12T13:30:13Z</cp:lastPrinted>
  <dcterms:created xsi:type="dcterms:W3CDTF">2007-07-12T13:15:25Z</dcterms:created>
  <dcterms:modified xsi:type="dcterms:W3CDTF">2007-07-12T17:02:37Z</dcterms:modified>
  <cp:category/>
  <cp:version/>
  <cp:contentType/>
  <cp:contentStatus/>
</cp:coreProperties>
</file>